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F:\anirban 22 feb 2024 backup\june\ARIS\COE Active list\"/>
    </mc:Choice>
  </mc:AlternateContent>
  <xr:revisionPtr revIDLastSave="0" documentId="13_ncr:1_{6B0A9B16-F452-4660-AC13-13B71D91F29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G38" i="1"/>
  <c r="G37" i="1"/>
  <c r="G36" i="1"/>
  <c r="G7" i="1"/>
</calcChain>
</file>

<file path=xl/sharedStrings.xml><?xml version="1.0" encoding="utf-8"?>
<sst xmlns="http://schemas.openxmlformats.org/spreadsheetml/2006/main" count="294" uniqueCount="181">
  <si>
    <t>S. No.</t>
  </si>
  <si>
    <t>Institute</t>
  </si>
  <si>
    <t xml:space="preserve">Program Directors </t>
  </si>
  <si>
    <t>Location</t>
  </si>
  <si>
    <t>Email</t>
  </si>
  <si>
    <t>Platform(s)</t>
  </si>
  <si>
    <t>Swagat Super Speciality Hospital</t>
  </si>
  <si>
    <t>Subhash Khanna</t>
  </si>
  <si>
    <t>Guwahati</t>
  </si>
  <si>
    <r>
      <rPr>
        <u/>
        <sz val="11"/>
        <color indexed="12"/>
        <rFont val="Calibri"/>
        <family val="2"/>
      </rPr>
      <t>Profsubhashkhanna@gmail.com</t>
    </r>
  </si>
  <si>
    <t>Versius</t>
  </si>
  <si>
    <t>General Surgery</t>
  </si>
  <si>
    <t>Max Super Speciality Vaishali</t>
  </si>
  <si>
    <t>Vivek Bindal</t>
  </si>
  <si>
    <t>New Delhi</t>
  </si>
  <si>
    <r>
      <rPr>
        <u/>
        <sz val="11"/>
        <color indexed="12"/>
        <rFont val="Calibri"/>
        <family val="2"/>
      </rPr>
      <t>bindal.vivek@gmail.com</t>
    </r>
  </si>
  <si>
    <t>daVinci</t>
  </si>
  <si>
    <t>Aster CMI Hospital</t>
  </si>
  <si>
    <t>Somasekhar SP</t>
  </si>
  <si>
    <t>Bengaluru</t>
  </si>
  <si>
    <r>
      <rPr>
        <u/>
        <sz val="11"/>
        <color indexed="12"/>
        <rFont val="Calibri"/>
        <family val="2"/>
      </rPr>
      <t>somusp@yahoo.com</t>
    </r>
  </si>
  <si>
    <t>daVinci/ SSI Mantra</t>
  </si>
  <si>
    <t>Surgical Oncology</t>
  </si>
  <si>
    <t>Apollo Main Hospitals</t>
  </si>
  <si>
    <t>Raj Palaniappan</t>
  </si>
  <si>
    <t>Chennai</t>
  </si>
  <si>
    <r>
      <rPr>
        <u/>
        <sz val="11"/>
        <color indexed="12"/>
        <rFont val="Calibri"/>
        <family val="2"/>
      </rPr>
      <t>docraj@me.com</t>
    </r>
  </si>
  <si>
    <t>daVinci/ Hugo RAS</t>
  </si>
  <si>
    <t>Indraprastha Apollo Hospitals</t>
  </si>
  <si>
    <t>Arun Prasad</t>
  </si>
  <si>
    <r>
      <rPr>
        <u/>
        <sz val="11"/>
        <color indexed="12"/>
        <rFont val="Calibri"/>
        <family val="2"/>
      </rPr>
      <t>surgerytimes@gmail.com</t>
    </r>
  </si>
  <si>
    <t>Tata Memorial Hospital</t>
  </si>
  <si>
    <t>Avanish Saklani</t>
  </si>
  <si>
    <t>Mumbai</t>
  </si>
  <si>
    <r>
      <rPr>
        <u/>
        <sz val="11"/>
        <color indexed="12"/>
        <rFont val="Calibri"/>
        <family val="2"/>
      </rPr>
      <t>asaklani@hotmail.com</t>
    </r>
  </si>
  <si>
    <t xml:space="preserve">Saifee Hospital </t>
  </si>
  <si>
    <t>Jaydeep Palep</t>
  </si>
  <si>
    <r>
      <rPr>
        <u/>
        <sz val="11"/>
        <color indexed="12"/>
        <rFont val="Calibri"/>
        <family val="2"/>
      </rPr>
      <t>jaydeep.palep@gmail.com</t>
    </r>
  </si>
  <si>
    <t>Max Super Specialiity Saket</t>
  </si>
  <si>
    <t>Predeep Chowbey</t>
  </si>
  <si>
    <r>
      <rPr>
        <u/>
        <sz val="11"/>
        <color indexed="12"/>
        <rFont val="Calibri"/>
        <family val="2"/>
      </rPr>
      <t>pradeepchowbey@gmail.com</t>
    </r>
  </si>
  <si>
    <t>American Hospital</t>
  </si>
  <si>
    <t>Hatem Moussa</t>
  </si>
  <si>
    <t>Dubai</t>
  </si>
  <si>
    <r>
      <rPr>
        <u/>
        <sz val="11"/>
        <color indexed="13"/>
        <rFont val="Calibri"/>
        <family val="2"/>
      </rPr>
      <t>hatemsurg@yahoo.com</t>
    </r>
  </si>
  <si>
    <t>HCG Manavata Hospital</t>
  </si>
  <si>
    <t>Raj Nagarkar</t>
  </si>
  <si>
    <t>Nashik</t>
  </si>
  <si>
    <r>
      <rPr>
        <u/>
        <sz val="11"/>
        <color indexed="12"/>
        <rFont val="Calibri"/>
        <family val="2"/>
      </rPr>
      <t>drraj@manavatacancercentre.com</t>
    </r>
  </si>
  <si>
    <t>GSL Medical College</t>
  </si>
  <si>
    <t>Ganni Bhaskara Rao</t>
  </si>
  <si>
    <t>Rajahmundry</t>
  </si>
  <si>
    <r>
      <rPr>
        <u/>
        <sz val="11"/>
        <color indexed="8"/>
        <rFont val="Calibri"/>
        <family val="2"/>
      </rPr>
      <t>drganni@gmail.com</t>
    </r>
  </si>
  <si>
    <t>daVinci / Versius</t>
  </si>
  <si>
    <t>JIPMER Hospital</t>
  </si>
  <si>
    <t>Kalaiarasan Raja</t>
  </si>
  <si>
    <t>Pondicherry</t>
  </si>
  <si>
    <r>
      <rPr>
        <u/>
        <sz val="11"/>
        <color indexed="12"/>
        <rFont val="Calibri"/>
        <family val="2"/>
      </rPr>
      <t>kalayarasanraja@yahoo.com</t>
    </r>
  </si>
  <si>
    <t>Virginia Hospital Centre</t>
  </si>
  <si>
    <t>Irfan Rizvi</t>
  </si>
  <si>
    <t>Arlington</t>
  </si>
  <si>
    <r>
      <rPr>
        <u/>
        <sz val="11"/>
        <color indexed="13"/>
        <rFont val="Calibri"/>
        <family val="2"/>
      </rPr>
      <t>irizvimd@gmail.com</t>
    </r>
  </si>
  <si>
    <t>Apollo Hospitals</t>
  </si>
  <si>
    <t>Rooma Sinha</t>
  </si>
  <si>
    <t>Hyderabad</t>
  </si>
  <si>
    <r>
      <rPr>
        <u/>
        <sz val="11"/>
        <color indexed="12"/>
        <rFont val="Calibri"/>
        <family val="2"/>
      </rPr>
      <t>drroomasinha@hotmail.com</t>
    </r>
  </si>
  <si>
    <t>Al Shorouk Hospital</t>
  </si>
  <si>
    <t>Mohamed Abdel Hakim</t>
  </si>
  <si>
    <t>Cairo</t>
  </si>
  <si>
    <r>
      <rPr>
        <u/>
        <sz val="11"/>
        <color indexed="13"/>
        <rFont val="Calibri"/>
        <family val="2"/>
      </rPr>
      <t>mahakiem@gmail.com</t>
    </r>
  </si>
  <si>
    <t>Urology</t>
  </si>
  <si>
    <t>SIMS Hospital</t>
  </si>
  <si>
    <t>Sandhya Vasan</t>
  </si>
  <si>
    <t>NU Hospital</t>
  </si>
  <si>
    <t>Prasanna Venkatesh</t>
  </si>
  <si>
    <r>
      <rPr>
        <u/>
        <sz val="11"/>
        <color indexed="12"/>
        <rFont val="Calibri"/>
        <family val="2"/>
      </rPr>
      <t>dr.prasanna@nuhospitals.com</t>
    </r>
  </si>
  <si>
    <t>Gem Hospital</t>
  </si>
  <si>
    <t>Palanivelu C</t>
  </si>
  <si>
    <t>Coimbatore</t>
  </si>
  <si>
    <r>
      <rPr>
        <u/>
        <sz val="11"/>
        <color indexed="12"/>
        <rFont val="Calibri"/>
        <family val="2"/>
      </rPr>
      <t>palanivelu@mac.com</t>
    </r>
  </si>
  <si>
    <t>Rajiv Gandhi Cancer Institute</t>
  </si>
  <si>
    <t>Sudhir Rawal</t>
  </si>
  <si>
    <r>
      <rPr>
        <u/>
        <sz val="11"/>
        <color indexed="12"/>
        <rFont val="Calibri"/>
        <family val="2"/>
      </rPr>
      <t>sudhirrawal85@gmail.com</t>
    </r>
  </si>
  <si>
    <t>SSI Mantra/ daVinci</t>
  </si>
  <si>
    <t>Apollo Speciality Hospital</t>
  </si>
  <si>
    <t>Venkat Paneer</t>
  </si>
  <si>
    <t>Zydus Hospital</t>
  </si>
  <si>
    <t>Vishal Soni</t>
  </si>
  <si>
    <t>Ahmedabad</t>
  </si>
  <si>
    <r>
      <rPr>
        <u/>
        <sz val="11"/>
        <color indexed="12"/>
        <rFont val="Calibri"/>
        <family val="2"/>
      </rPr>
      <t>drvishalsoni@gmail.com</t>
    </r>
  </si>
  <si>
    <t>Shanthi Memorial Hospital</t>
  </si>
  <si>
    <t>Sreejoy Patnaik</t>
  </si>
  <si>
    <t>Cuttack</t>
  </si>
  <si>
    <r>
      <rPr>
        <u/>
        <sz val="11"/>
        <color indexed="12"/>
        <rFont val="Calibri"/>
        <family val="2"/>
      </rPr>
      <t>drsreejoypatnaik@yahoo.Com</t>
    </r>
  </si>
  <si>
    <t>Apollo Proton Cancer Centre</t>
  </si>
  <si>
    <t>Srivathsan Ramani</t>
  </si>
  <si>
    <r>
      <rPr>
        <u/>
        <sz val="11"/>
        <color indexed="12"/>
        <rFont val="Calibri"/>
        <family val="2"/>
      </rPr>
      <t>minnalesri@gmail.com</t>
    </r>
  </si>
  <si>
    <t>Dr. Kedar’s Hospital</t>
  </si>
  <si>
    <t>Kedar Padte</t>
  </si>
  <si>
    <t>Goa</t>
  </si>
  <si>
    <r>
      <rPr>
        <u/>
        <sz val="11"/>
        <color indexed="12"/>
        <rFont val="Calibri"/>
        <family val="2"/>
      </rPr>
      <t>padte.kedar@gmail.com</t>
    </r>
  </si>
  <si>
    <t>Kolhapur Cancer Centre</t>
  </si>
  <si>
    <t>Suraj Pawar</t>
  </si>
  <si>
    <t>Kolhapur</t>
  </si>
  <si>
    <r>
      <rPr>
        <u/>
        <sz val="11"/>
        <color indexed="12"/>
        <rFont val="Calibri"/>
        <family val="2"/>
      </rPr>
      <t>ed@kolhapurcancercentre.com</t>
    </r>
  </si>
  <si>
    <t>Continental Hospital</t>
  </si>
  <si>
    <t>Ganesh Gorthi</t>
  </si>
  <si>
    <r>
      <rPr>
        <u/>
        <sz val="11"/>
        <color indexed="12"/>
        <rFont val="Calibri"/>
        <family val="2"/>
      </rPr>
      <t>Doctorvijayawada2018@gmail.com</t>
    </r>
  </si>
  <si>
    <t>SSI Mantra</t>
  </si>
  <si>
    <t>PSG Institute of Medical Sciences and Research</t>
  </si>
  <si>
    <t>Rajkumar Seenivasagam</t>
  </si>
  <si>
    <t>drksrajkumar@gmail.com</t>
  </si>
  <si>
    <t>MANIPAL HOSPITAL, DWARKA, DELHI</t>
  </si>
  <si>
    <t>Randeep Wadhawan</t>
  </si>
  <si>
    <t>randeepwadhawan@gmail.com</t>
  </si>
  <si>
    <t>Colorectal Surgery</t>
  </si>
  <si>
    <t>MANIPAL HOSPITAL</t>
  </si>
  <si>
    <t>Surendra Jasti</t>
  </si>
  <si>
    <t>Vijayawada</t>
  </si>
  <si>
    <t>JBKSURENDRA@GMAIL.COM</t>
  </si>
  <si>
    <t xml:space="preserve">Apollo Hospital </t>
  </si>
  <si>
    <t>Rajesh Shinde</t>
  </si>
  <si>
    <t xml:space="preserve">Navi Mumbai </t>
  </si>
  <si>
    <t>dr.rajeshinde@gmail.com</t>
  </si>
  <si>
    <t>Zen multispecialty hospital</t>
  </si>
  <si>
    <t>Roy Sunned Patankar</t>
  </si>
  <si>
    <t xml:space="preserve">TN Govt Multi Super speciality Hospital Omandurar </t>
  </si>
  <si>
    <t>Thalavai Sundaram K.S</t>
  </si>
  <si>
    <t>drthalavai@gmail.com</t>
  </si>
  <si>
    <t>Endocrine Surgery</t>
  </si>
  <si>
    <t>Ashish Vashistha</t>
  </si>
  <si>
    <t>Prakash Kurumboor</t>
  </si>
  <si>
    <t>Kochi</t>
  </si>
  <si>
    <t>kdrprakash@gmail.com</t>
  </si>
  <si>
    <t xml:space="preserve">YASHODA HOSPITALS </t>
  </si>
  <si>
    <t>Vijayakumar Bada</t>
  </si>
  <si>
    <t>vijaysge@gmail.com</t>
  </si>
  <si>
    <t>Speciality(s)</t>
  </si>
  <si>
    <t xml:space="preserve">Speciality Director </t>
  </si>
  <si>
    <t>Minimal Access &amp; Bariatric Surgery</t>
  </si>
  <si>
    <t>Minimal Access Surgery</t>
  </si>
  <si>
    <t>ENT</t>
  </si>
  <si>
    <t>Swagata Khanna</t>
  </si>
  <si>
    <t>Bariatric Surgery</t>
  </si>
  <si>
    <t>Premkumar Balachandran</t>
  </si>
  <si>
    <t>N. Raghavan</t>
  </si>
  <si>
    <t>ENT, Head &amp; Neck</t>
  </si>
  <si>
    <t>Venkat Karthikeyan</t>
  </si>
  <si>
    <t>Cardiac Surgery</t>
  </si>
  <si>
    <t>MM Yusuf</t>
  </si>
  <si>
    <t>Paediatric Surgery</t>
  </si>
  <si>
    <t>Venkat Sripathi</t>
  </si>
  <si>
    <t>Kalpana Nagpal</t>
  </si>
  <si>
    <t>Sujeet Chowdary</t>
  </si>
  <si>
    <t>Surgical Gastroenterology</t>
  </si>
  <si>
    <t>Sreerag Kodakattil</t>
  </si>
  <si>
    <t>Bikash Kumar</t>
  </si>
  <si>
    <t>Gynaecology</t>
  </si>
  <si>
    <t>Saravanan Periasamy</t>
  </si>
  <si>
    <t>Colorectal &amp; Hernia Surgery</t>
  </si>
  <si>
    <t>Harish kakkilaya</t>
  </si>
  <si>
    <t>Kavitha Yogini</t>
  </si>
  <si>
    <t>Ajit Pai</t>
  </si>
  <si>
    <t xml:space="preserve">agipai.md@gmail.com </t>
  </si>
  <si>
    <t>Thoracic Surgery</t>
  </si>
  <si>
    <t>Minimal Access &amp; Hernia Surgery</t>
  </si>
  <si>
    <t>Khader Husain</t>
  </si>
  <si>
    <t>Reshma Pawar</t>
  </si>
  <si>
    <t>Colorectal</t>
  </si>
  <si>
    <t>Max Smart Superspecialit Hospital Saket</t>
  </si>
  <si>
    <t>Atul Peters</t>
  </si>
  <si>
    <t>drpeters@atulpeters.com</t>
  </si>
  <si>
    <t>Anuradha Kapur</t>
  </si>
  <si>
    <t>Tussah Aditya Narain</t>
  </si>
  <si>
    <t>RG Stone Hospital</t>
  </si>
  <si>
    <t>Pankaj Gupta</t>
  </si>
  <si>
    <t xml:space="preserve">drgupta.pankaj@gmail.com </t>
  </si>
  <si>
    <t>K.S. Thalavai Sundarram</t>
  </si>
  <si>
    <t>Aster Medcity Kochi</t>
  </si>
  <si>
    <t>Roy Suneel Patankar</t>
  </si>
  <si>
    <t>roypatankar@gmail.com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</si>
</sst>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13"/>
      <name val="Calibri"/>
      <family val="2"/>
    </font>
    <font>
      <u/>
      <sz val="11"/>
      <color indexed="13"/>
      <name val="Calibri"/>
      <family val="2"/>
    </font>
    <font>
      <u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indexed="1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10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10"/>
      </top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10"/>
      </top>
      <bottom style="medium">
        <color indexed="10"/>
      </bottom>
      <diagonal/>
    </border>
    <border>
      <left/>
      <right style="medium">
        <color indexed="64"/>
      </right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1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10"/>
      </left>
      <right/>
      <top style="medium">
        <color indexed="64"/>
      </top>
      <bottom style="medium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10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NumberFormat="1"/>
    <xf numFmtId="49" fontId="9" fillId="2" borderId="2" xfId="0" applyNumberFormat="1" applyFont="1" applyFill="1" applyBorder="1" applyAlignment="1">
      <alignment horizontal="center"/>
    </xf>
    <xf numFmtId="0" fontId="0" fillId="0" borderId="3" xfId="0" applyNumberFormat="1" applyBorder="1"/>
    <xf numFmtId="49" fontId="0" fillId="3" borderId="1" xfId="0" applyNumberForma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/>
    </xf>
    <xf numFmtId="0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0" fillId="3" borderId="8" xfId="0" applyNumberFormat="1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/>
    </xf>
    <xf numFmtId="49" fontId="11" fillId="4" borderId="10" xfId="0" applyNumberFormat="1" applyFon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 vertical="center" wrapText="1"/>
    </xf>
    <xf numFmtId="0" fontId="0" fillId="3" borderId="12" xfId="0" applyNumberForma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center"/>
    </xf>
    <xf numFmtId="49" fontId="11" fillId="4" borderId="14" xfId="0" applyNumberFormat="1" applyFont="1" applyFill="1" applyBorder="1" applyAlignment="1">
      <alignment horizontal="center"/>
    </xf>
    <xf numFmtId="49" fontId="12" fillId="3" borderId="15" xfId="0" applyNumberFormat="1" applyFont="1" applyFill="1" applyBorder="1" applyAlignment="1">
      <alignment horizontal="center" vertical="center" wrapText="1"/>
    </xf>
    <xf numFmtId="0" fontId="0" fillId="3" borderId="16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 vertical="center" wrapText="1"/>
    </xf>
    <xf numFmtId="49" fontId="0" fillId="3" borderId="1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/>
    </xf>
    <xf numFmtId="49" fontId="0" fillId="3" borderId="19" xfId="0" applyNumberFormat="1" applyFill="1" applyBorder="1" applyAlignment="1">
      <alignment horizontal="center" vertical="center" wrapText="1"/>
    </xf>
    <xf numFmtId="49" fontId="0" fillId="3" borderId="20" xfId="0" applyNumberFormat="1" applyFill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/>
    </xf>
    <xf numFmtId="49" fontId="12" fillId="3" borderId="9" xfId="0" applyNumberFormat="1" applyFont="1" applyFill="1" applyBorder="1" applyAlignment="1">
      <alignment horizontal="center" vertical="center" wrapText="1"/>
    </xf>
    <xf numFmtId="49" fontId="0" fillId="3" borderId="21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3" borderId="24" xfId="0" applyNumberFormat="1" applyFill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49" fontId="0" fillId="3" borderId="26" xfId="0" applyNumberFormat="1" applyFill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49" fontId="12" fillId="3" borderId="30" xfId="0" applyNumberFormat="1" applyFont="1" applyFill="1" applyBorder="1" applyAlignment="1">
      <alignment horizontal="center" vertical="center" wrapText="1"/>
    </xf>
    <xf numFmtId="0" fontId="12" fillId="0" borderId="27" xfId="0" applyNumberFormat="1" applyFont="1" applyBorder="1" applyAlignment="1">
      <alignment horizontal="center"/>
    </xf>
    <xf numFmtId="49" fontId="0" fillId="3" borderId="31" xfId="0" applyNumberFormat="1" applyFill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/>
    </xf>
    <xf numFmtId="49" fontId="0" fillId="3" borderId="32" xfId="0" applyNumberFormat="1" applyFill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49" fontId="0" fillId="3" borderId="34" xfId="0" applyNumberFormat="1" applyFill="1" applyBorder="1" applyAlignment="1">
      <alignment horizontal="center" vertical="center" wrapText="1"/>
    </xf>
    <xf numFmtId="49" fontId="0" fillId="3" borderId="28" xfId="0" applyNumberForma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49" fontId="8" fillId="3" borderId="32" xfId="0" applyNumberFormat="1" applyFont="1" applyFill="1" applyBorder="1" applyAlignment="1">
      <alignment horizontal="center" vertical="center" wrapText="1"/>
    </xf>
    <xf numFmtId="49" fontId="0" fillId="3" borderId="35" xfId="0" applyNumberFormat="1" applyFill="1" applyBorder="1" applyAlignment="1">
      <alignment horizontal="center" vertical="center" wrapText="1"/>
    </xf>
    <xf numFmtId="49" fontId="12" fillId="3" borderId="17" xfId="0" applyNumberFormat="1" applyFont="1" applyFill="1" applyBorder="1" applyAlignment="1">
      <alignment horizontal="center" vertical="center" wrapText="1"/>
    </xf>
    <xf numFmtId="49" fontId="12" fillId="3" borderId="35" xfId="0" applyNumberFormat="1" applyFont="1" applyFill="1" applyBorder="1" applyAlignment="1">
      <alignment horizontal="center" vertical="center" wrapText="1"/>
    </xf>
    <xf numFmtId="49" fontId="0" fillId="3" borderId="36" xfId="0" applyNumberFormat="1" applyFill="1" applyBorder="1" applyAlignment="1">
      <alignment horizontal="center" vertical="center" wrapText="1"/>
    </xf>
    <xf numFmtId="49" fontId="0" fillId="3" borderId="25" xfId="0" applyNumberFormat="1" applyFill="1" applyBorder="1" applyAlignment="1">
      <alignment horizontal="center" vertical="center" wrapText="1"/>
    </xf>
    <xf numFmtId="49" fontId="0" fillId="3" borderId="27" xfId="0" applyNumberFormat="1" applyFill="1" applyBorder="1" applyAlignment="1">
      <alignment horizontal="center"/>
    </xf>
    <xf numFmtId="49" fontId="13" fillId="3" borderId="17" xfId="0" applyNumberFormat="1" applyFont="1" applyFill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/>
    </xf>
    <xf numFmtId="0" fontId="0" fillId="3" borderId="9" xfId="0" applyFill="1" applyBorder="1" applyAlignment="1">
      <alignment horizontal="center"/>
    </xf>
    <xf numFmtId="49" fontId="0" fillId="3" borderId="37" xfId="0" applyNumberFormat="1" applyFill="1" applyBorder="1" applyAlignment="1">
      <alignment horizontal="center"/>
    </xf>
    <xf numFmtId="49" fontId="12" fillId="3" borderId="13" xfId="0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49" fontId="12" fillId="3" borderId="23" xfId="0" applyNumberFormat="1" applyFont="1" applyFill="1" applyBorder="1" applyAlignment="1">
      <alignment horizontal="center" vertical="center" wrapText="1"/>
    </xf>
    <xf numFmtId="49" fontId="12" fillId="3" borderId="25" xfId="0" applyNumberFormat="1" applyFont="1" applyFill="1" applyBorder="1" applyAlignment="1">
      <alignment horizontal="center" vertical="center" wrapText="1"/>
    </xf>
    <xf numFmtId="49" fontId="12" fillId="3" borderId="28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/>
    </xf>
    <xf numFmtId="49" fontId="7" fillId="3" borderId="9" xfId="1" applyNumberForma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2" fillId="3" borderId="13" xfId="0" applyNumberFormat="1" applyFon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0" fillId="3" borderId="18" xfId="0" applyFill="1" applyBorder="1" applyAlignment="1">
      <alignment horizontal="center"/>
    </xf>
    <xf numFmtId="49" fontId="0" fillId="3" borderId="32" xfId="0" applyNumberFormat="1" applyFill="1" applyBorder="1" applyAlignment="1">
      <alignment horizontal="center" vertical="center" wrapText="1"/>
    </xf>
    <xf numFmtId="49" fontId="0" fillId="3" borderId="23" xfId="0" applyNumberFormat="1" applyFill="1" applyBorder="1" applyAlignment="1">
      <alignment horizontal="center" vertical="center" wrapText="1"/>
    </xf>
    <xf numFmtId="49" fontId="0" fillId="3" borderId="36" xfId="0" applyNumberFormat="1" applyFill="1" applyBorder="1" applyAlignment="1">
      <alignment horizontal="center"/>
    </xf>
    <xf numFmtId="0" fontId="0" fillId="3" borderId="38" xfId="0" applyNumberFormat="1" applyFill="1" applyBorder="1" applyAlignment="1">
      <alignment horizontal="center"/>
    </xf>
    <xf numFmtId="49" fontId="0" fillId="3" borderId="39" xfId="0" applyNumberFormat="1" applyFill="1" applyBorder="1" applyAlignment="1">
      <alignment horizontal="center" vertical="center"/>
    </xf>
    <xf numFmtId="49" fontId="0" fillId="3" borderId="40" xfId="0" applyNumberFormat="1" applyFill="1" applyBorder="1" applyAlignment="1">
      <alignment horizontal="center" vertical="center"/>
    </xf>
    <xf numFmtId="49" fontId="0" fillId="3" borderId="32" xfId="0" applyNumberFormat="1" applyFill="1" applyBorder="1" applyAlignment="1">
      <alignment horizontal="center" vertical="center"/>
    </xf>
    <xf numFmtId="0" fontId="0" fillId="3" borderId="41" xfId="0" applyNumberFormat="1" applyFill="1" applyBorder="1" applyAlignment="1">
      <alignment horizontal="center"/>
    </xf>
    <xf numFmtId="49" fontId="0" fillId="3" borderId="42" xfId="0" applyNumberFormat="1" applyFill="1" applyBorder="1" applyAlignment="1">
      <alignment horizontal="center" vertical="center"/>
    </xf>
    <xf numFmtId="49" fontId="0" fillId="3" borderId="43" xfId="0" applyNumberFormat="1" applyFill="1" applyBorder="1" applyAlignment="1">
      <alignment horizontal="center" vertical="center"/>
    </xf>
    <xf numFmtId="49" fontId="0" fillId="3" borderId="36" xfId="0" applyNumberFormat="1" applyFill="1" applyBorder="1" applyAlignment="1">
      <alignment horizontal="center" vertical="center"/>
    </xf>
    <xf numFmtId="0" fontId="0" fillId="3" borderId="44" xfId="0" applyNumberFormat="1" applyFill="1" applyBorder="1" applyAlignment="1">
      <alignment horizontal="center"/>
    </xf>
    <xf numFmtId="49" fontId="0" fillId="3" borderId="14" xfId="0" applyNumberFormat="1" applyFill="1" applyBorder="1" applyAlignment="1">
      <alignment horizontal="center" vertical="center"/>
    </xf>
    <xf numFmtId="49" fontId="0" fillId="3" borderId="45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49" fontId="0" fillId="3" borderId="35" xfId="0" applyNumberForma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0" fontId="0" fillId="0" borderId="46" xfId="0" applyNumberFormat="1" applyBorder="1" applyAlignment="1">
      <alignment horizontal="center"/>
    </xf>
    <xf numFmtId="49" fontId="0" fillId="3" borderId="47" xfId="0" applyNumberFormat="1" applyFill="1" applyBorder="1" applyAlignment="1">
      <alignment horizontal="center" vertical="center"/>
    </xf>
    <xf numFmtId="0" fontId="0" fillId="3" borderId="48" xfId="0" applyNumberFormat="1" applyFill="1" applyBorder="1" applyAlignment="1">
      <alignment horizontal="center"/>
    </xf>
    <xf numFmtId="0" fontId="7" fillId="0" borderId="22" xfId="1" applyNumberFormat="1" applyBorder="1" applyAlignment="1">
      <alignment horizontal="center"/>
    </xf>
    <xf numFmtId="49" fontId="0" fillId="3" borderId="22" xfId="0" applyNumberFormat="1" applyFill="1" applyBorder="1" applyAlignment="1">
      <alignment horizontal="center" vertical="center"/>
    </xf>
    <xf numFmtId="0" fontId="0" fillId="0" borderId="49" xfId="0" applyNumberFormat="1" applyBorder="1"/>
    <xf numFmtId="0" fontId="0" fillId="0" borderId="50" xfId="0" applyNumberFormat="1" applyBorder="1"/>
    <xf numFmtId="0" fontId="0" fillId="0" borderId="27" xfId="0" applyNumberFormat="1" applyBorder="1"/>
    <xf numFmtId="0" fontId="0" fillId="0" borderId="51" xfId="0" applyNumberFormat="1" applyBorder="1" applyAlignment="1">
      <alignment horizontal="center"/>
    </xf>
    <xf numFmtId="0" fontId="0" fillId="0" borderId="19" xfId="0" applyNumberFormat="1" applyBorder="1"/>
    <xf numFmtId="49" fontId="12" fillId="3" borderId="39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4B083"/>
      <rgbColor rgb="FFA7A7A7"/>
      <rgbColor rgb="FFFFFFFF"/>
      <rgbColor rgb="FF0563C1"/>
      <rgbColor rgb="FF4472C4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irban\june\ARIS\COE%20Active%20list\ARIS%20COE%20mentor%20details.xlsx" TargetMode="External"/><Relationship Id="rId1" Type="http://schemas.openxmlformats.org/officeDocument/2006/relationships/externalLinkPath" Target="ARIS%20COE%20mentor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7">
          <cell r="F17" t="str">
            <v>Hernia &amp; AWR</v>
          </cell>
        </row>
        <row r="71">
          <cell r="F71" t="str">
            <v>Surgical Oncology</v>
          </cell>
          <cell r="G71" t="str">
            <v>Venkat Paneer</v>
          </cell>
        </row>
        <row r="72">
          <cell r="F72" t="str">
            <v>Urology</v>
          </cell>
          <cell r="G72" t="str">
            <v>Srivatsan Ramani</v>
          </cell>
        </row>
        <row r="73">
          <cell r="F73" t="str">
            <v>Thoracic Surgery</v>
          </cell>
          <cell r="G73" t="str">
            <v>Khader Husain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temsurg@yahoo.com" TargetMode="External"/><Relationship Id="rId13" Type="http://schemas.openxmlformats.org/officeDocument/2006/relationships/hyperlink" Target="mailto:drroomasinha@hotmail.com" TargetMode="External"/><Relationship Id="rId18" Type="http://schemas.openxmlformats.org/officeDocument/2006/relationships/hyperlink" Target="mailto:agipai.md@gmail.com" TargetMode="External"/><Relationship Id="rId26" Type="http://schemas.openxmlformats.org/officeDocument/2006/relationships/hyperlink" Target="mailto:drpeters@atulpeters.com" TargetMode="External"/><Relationship Id="rId3" Type="http://schemas.openxmlformats.org/officeDocument/2006/relationships/hyperlink" Target="mailto:docraj@me.com" TargetMode="External"/><Relationship Id="rId21" Type="http://schemas.openxmlformats.org/officeDocument/2006/relationships/hyperlink" Target="mailto:minnalesri@gmail.com" TargetMode="External"/><Relationship Id="rId7" Type="http://schemas.openxmlformats.org/officeDocument/2006/relationships/hyperlink" Target="mailto:pradeepchowbey@gmail.com" TargetMode="External"/><Relationship Id="rId12" Type="http://schemas.openxmlformats.org/officeDocument/2006/relationships/hyperlink" Target="mailto:irizvimd@gmail.com" TargetMode="External"/><Relationship Id="rId17" Type="http://schemas.openxmlformats.org/officeDocument/2006/relationships/hyperlink" Target="mailto:sudhirrawal85@gmail.com" TargetMode="External"/><Relationship Id="rId25" Type="http://schemas.openxmlformats.org/officeDocument/2006/relationships/hyperlink" Target="mailto:Profsubhashkhanna@gmail.com" TargetMode="External"/><Relationship Id="rId2" Type="http://schemas.openxmlformats.org/officeDocument/2006/relationships/hyperlink" Target="mailto:somusp@yahoo.com" TargetMode="External"/><Relationship Id="rId16" Type="http://schemas.openxmlformats.org/officeDocument/2006/relationships/hyperlink" Target="mailto:palanivelu@mac.com" TargetMode="External"/><Relationship Id="rId20" Type="http://schemas.openxmlformats.org/officeDocument/2006/relationships/hyperlink" Target="mailto:drsreejoypatnaik@yahoo.Com" TargetMode="External"/><Relationship Id="rId1" Type="http://schemas.openxmlformats.org/officeDocument/2006/relationships/hyperlink" Target="mailto:bindal.vivek@gmail.com" TargetMode="External"/><Relationship Id="rId6" Type="http://schemas.openxmlformats.org/officeDocument/2006/relationships/hyperlink" Target="mailto:jaydeep.palep@gmail.com" TargetMode="External"/><Relationship Id="rId11" Type="http://schemas.openxmlformats.org/officeDocument/2006/relationships/hyperlink" Target="mailto:kalayarasanraja@yahoo.com" TargetMode="External"/><Relationship Id="rId24" Type="http://schemas.openxmlformats.org/officeDocument/2006/relationships/hyperlink" Target="mailto:Doctorvijayawada2018@gmail.com" TargetMode="External"/><Relationship Id="rId5" Type="http://schemas.openxmlformats.org/officeDocument/2006/relationships/hyperlink" Target="mailto:asaklani@hotmail.com" TargetMode="External"/><Relationship Id="rId15" Type="http://schemas.openxmlformats.org/officeDocument/2006/relationships/hyperlink" Target="mailto:dr.prasanna@nuhospitals.com" TargetMode="External"/><Relationship Id="rId23" Type="http://schemas.openxmlformats.org/officeDocument/2006/relationships/hyperlink" Target="mailto:ed@kolhapurcancercentre.com" TargetMode="External"/><Relationship Id="rId10" Type="http://schemas.openxmlformats.org/officeDocument/2006/relationships/hyperlink" Target="mailto:drganni@gmail.com" TargetMode="External"/><Relationship Id="rId19" Type="http://schemas.openxmlformats.org/officeDocument/2006/relationships/hyperlink" Target="mailto:drvishalsoni@gmail.com" TargetMode="External"/><Relationship Id="rId4" Type="http://schemas.openxmlformats.org/officeDocument/2006/relationships/hyperlink" Target="mailto:surgerytimes@gmail.com" TargetMode="External"/><Relationship Id="rId9" Type="http://schemas.openxmlformats.org/officeDocument/2006/relationships/hyperlink" Target="mailto:drraj@manavatacancercentre.com" TargetMode="External"/><Relationship Id="rId14" Type="http://schemas.openxmlformats.org/officeDocument/2006/relationships/hyperlink" Target="mailto:mahakiem@gmail.com" TargetMode="External"/><Relationship Id="rId22" Type="http://schemas.openxmlformats.org/officeDocument/2006/relationships/hyperlink" Target="mailto:padte.ked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showGridLines="0" tabSelected="1" topLeftCell="A37" workbookViewId="0">
      <selection activeCell="E56" sqref="E56"/>
    </sheetView>
  </sheetViews>
  <sheetFormatPr defaultColWidth="8.85546875" defaultRowHeight="15" customHeight="1" x14ac:dyDescent="0.25"/>
  <cols>
    <col min="1" max="1" width="6.140625" style="1" customWidth="1"/>
    <col min="2" max="2" width="48.140625" style="1" customWidth="1"/>
    <col min="3" max="3" width="24.5703125" style="1" customWidth="1"/>
    <col min="4" max="4" width="14.42578125" style="1" customWidth="1"/>
    <col min="5" max="5" width="32.28515625" style="1" customWidth="1"/>
    <col min="6" max="6" width="17.28515625" style="1" customWidth="1"/>
    <col min="7" max="7" width="37.140625" style="1" customWidth="1"/>
    <col min="8" max="8" width="23.42578125" style="1" customWidth="1"/>
    <col min="9" max="16384" width="8.85546875" style="1"/>
  </cols>
  <sheetData>
    <row r="1" spans="1:8" ht="16.5" customHeight="1" thickBot="1" x14ac:dyDescent="0.3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 t="s">
        <v>5</v>
      </c>
      <c r="G1" s="5" t="s">
        <v>137</v>
      </c>
      <c r="H1" s="2" t="s">
        <v>138</v>
      </c>
    </row>
    <row r="2" spans="1:8" ht="16.5" customHeight="1" thickBot="1" x14ac:dyDescent="0.3">
      <c r="A2" s="18">
        <v>1</v>
      </c>
      <c r="B2" s="19" t="s">
        <v>6</v>
      </c>
      <c r="C2" s="19" t="s">
        <v>7</v>
      </c>
      <c r="D2" s="19" t="s">
        <v>8</v>
      </c>
      <c r="E2" s="20" t="s">
        <v>9</v>
      </c>
      <c r="F2" s="20" t="s">
        <v>10</v>
      </c>
      <c r="G2" s="21" t="s">
        <v>140</v>
      </c>
      <c r="H2" s="22" t="s">
        <v>7</v>
      </c>
    </row>
    <row r="3" spans="1:8" ht="15.75" customHeight="1" thickBot="1" x14ac:dyDescent="0.3">
      <c r="A3" s="23"/>
      <c r="B3" s="24"/>
      <c r="C3" s="24"/>
      <c r="D3" s="24"/>
      <c r="E3" s="25"/>
      <c r="F3" s="25"/>
      <c r="G3" s="26" t="s">
        <v>141</v>
      </c>
      <c r="H3" s="27" t="s">
        <v>142</v>
      </c>
    </row>
    <row r="4" spans="1:8" ht="15.75" customHeight="1" thickBot="1" x14ac:dyDescent="0.3">
      <c r="A4" s="28">
        <v>2</v>
      </c>
      <c r="B4" s="29" t="s">
        <v>12</v>
      </c>
      <c r="C4" s="29" t="s">
        <v>13</v>
      </c>
      <c r="D4" s="29" t="s">
        <v>14</v>
      </c>
      <c r="E4" s="30" t="s">
        <v>15</v>
      </c>
      <c r="F4" s="31" t="s">
        <v>16</v>
      </c>
      <c r="G4" s="32" t="s">
        <v>139</v>
      </c>
      <c r="H4" s="33" t="s">
        <v>13</v>
      </c>
    </row>
    <row r="5" spans="1:8" ht="15.75" customHeight="1" thickBot="1" x14ac:dyDescent="0.3">
      <c r="A5" s="28">
        <v>3</v>
      </c>
      <c r="B5" s="29" t="s">
        <v>17</v>
      </c>
      <c r="C5" s="29" t="s">
        <v>18</v>
      </c>
      <c r="D5" s="29" t="s">
        <v>19</v>
      </c>
      <c r="E5" s="30" t="s">
        <v>20</v>
      </c>
      <c r="F5" s="31" t="s">
        <v>21</v>
      </c>
      <c r="G5" s="34" t="s">
        <v>22</v>
      </c>
      <c r="H5" s="33" t="s">
        <v>18</v>
      </c>
    </row>
    <row r="6" spans="1:8" ht="15.75" customHeight="1" thickBot="1" x14ac:dyDescent="0.3">
      <c r="A6" s="18">
        <v>4</v>
      </c>
      <c r="B6" s="19" t="s">
        <v>23</v>
      </c>
      <c r="C6" s="35" t="s">
        <v>24</v>
      </c>
      <c r="D6" s="19" t="s">
        <v>25</v>
      </c>
      <c r="E6" s="20" t="s">
        <v>26</v>
      </c>
      <c r="F6" s="36" t="s">
        <v>27</v>
      </c>
      <c r="G6" s="37" t="s">
        <v>143</v>
      </c>
      <c r="H6" s="38" t="s">
        <v>24</v>
      </c>
    </row>
    <row r="7" spans="1:8" ht="15.75" customHeight="1" thickBot="1" x14ac:dyDescent="0.3">
      <c r="A7" s="39"/>
      <c r="B7" s="4"/>
      <c r="C7" s="6"/>
      <c r="D7" s="4"/>
      <c r="E7" s="12"/>
      <c r="F7" s="10"/>
      <c r="G7" s="9" t="str">
        <f>[1]Sheet1!$F$17</f>
        <v>Hernia &amp; AWR</v>
      </c>
      <c r="H7" s="40" t="s">
        <v>144</v>
      </c>
    </row>
    <row r="8" spans="1:8" ht="15.75" customHeight="1" thickBot="1" x14ac:dyDescent="0.3">
      <c r="A8" s="39"/>
      <c r="B8" s="4"/>
      <c r="C8" s="4"/>
      <c r="D8" s="4"/>
      <c r="E8" s="11"/>
      <c r="F8" s="13"/>
      <c r="G8" s="8" t="s">
        <v>70</v>
      </c>
      <c r="H8" s="40" t="s">
        <v>145</v>
      </c>
    </row>
    <row r="9" spans="1:8" ht="15.75" customHeight="1" thickBot="1" x14ac:dyDescent="0.3">
      <c r="A9" s="39"/>
      <c r="B9" s="4"/>
      <c r="C9" s="4"/>
      <c r="D9" s="4"/>
      <c r="E9" s="11"/>
      <c r="F9" s="12"/>
      <c r="G9" s="8" t="s">
        <v>146</v>
      </c>
      <c r="H9" s="40" t="s">
        <v>147</v>
      </c>
    </row>
    <row r="10" spans="1:8" ht="15.75" customHeight="1" thickBot="1" x14ac:dyDescent="0.3">
      <c r="A10" s="39"/>
      <c r="B10" s="4"/>
      <c r="C10" s="4"/>
      <c r="D10" s="4"/>
      <c r="E10" s="11"/>
      <c r="F10" s="12"/>
      <c r="G10" s="8" t="s">
        <v>150</v>
      </c>
      <c r="H10" s="40" t="s">
        <v>151</v>
      </c>
    </row>
    <row r="11" spans="1:8" ht="15.75" customHeight="1" thickBot="1" x14ac:dyDescent="0.3">
      <c r="A11" s="23"/>
      <c r="B11" s="24"/>
      <c r="C11" s="24"/>
      <c r="D11" s="24"/>
      <c r="E11" s="25"/>
      <c r="F11" s="41"/>
      <c r="G11" s="42" t="s">
        <v>148</v>
      </c>
      <c r="H11" s="43" t="s">
        <v>149</v>
      </c>
    </row>
    <row r="12" spans="1:8" ht="15.75" customHeight="1" thickBot="1" x14ac:dyDescent="0.3">
      <c r="A12" s="18">
        <v>5</v>
      </c>
      <c r="B12" s="19" t="s">
        <v>28</v>
      </c>
      <c r="C12" s="19" t="s">
        <v>29</v>
      </c>
      <c r="D12" s="19" t="s">
        <v>14</v>
      </c>
      <c r="E12" s="20" t="s">
        <v>30</v>
      </c>
      <c r="F12" s="20" t="s">
        <v>16</v>
      </c>
      <c r="G12" s="44" t="s">
        <v>139</v>
      </c>
      <c r="H12" s="22" t="s">
        <v>29</v>
      </c>
    </row>
    <row r="13" spans="1:8" ht="15.75" customHeight="1" thickBot="1" x14ac:dyDescent="0.3">
      <c r="A13" s="39"/>
      <c r="B13" s="4"/>
      <c r="C13" s="4"/>
      <c r="D13" s="4"/>
      <c r="E13" s="11"/>
      <c r="F13" s="12"/>
      <c r="G13" s="8" t="s">
        <v>146</v>
      </c>
      <c r="H13" s="45" t="s">
        <v>152</v>
      </c>
    </row>
    <row r="14" spans="1:8" ht="15.75" customHeight="1" thickBot="1" x14ac:dyDescent="0.3">
      <c r="A14" s="23"/>
      <c r="B14" s="24"/>
      <c r="C14" s="24"/>
      <c r="D14" s="24"/>
      <c r="E14" s="25"/>
      <c r="F14" s="41"/>
      <c r="G14" s="46" t="s">
        <v>150</v>
      </c>
      <c r="H14" s="47" t="s">
        <v>153</v>
      </c>
    </row>
    <row r="15" spans="1:8" ht="15.75" customHeight="1" thickBot="1" x14ac:dyDescent="0.3">
      <c r="A15" s="28">
        <v>6</v>
      </c>
      <c r="B15" s="29" t="s">
        <v>31</v>
      </c>
      <c r="C15" s="29" t="s">
        <v>32</v>
      </c>
      <c r="D15" s="29" t="s">
        <v>33</v>
      </c>
      <c r="E15" s="30" t="s">
        <v>34</v>
      </c>
      <c r="F15" s="31" t="s">
        <v>16</v>
      </c>
      <c r="G15" s="32" t="s">
        <v>115</v>
      </c>
      <c r="H15" s="33" t="s">
        <v>32</v>
      </c>
    </row>
    <row r="16" spans="1:8" ht="15.75" customHeight="1" thickBot="1" x14ac:dyDescent="0.3">
      <c r="A16" s="28">
        <v>7</v>
      </c>
      <c r="B16" s="30" t="s">
        <v>35</v>
      </c>
      <c r="C16" s="30" t="s">
        <v>36</v>
      </c>
      <c r="D16" s="30" t="s">
        <v>33</v>
      </c>
      <c r="E16" s="30" t="s">
        <v>37</v>
      </c>
      <c r="F16" s="31" t="s">
        <v>16</v>
      </c>
      <c r="G16" s="48" t="s">
        <v>139</v>
      </c>
      <c r="H16" s="49" t="s">
        <v>36</v>
      </c>
    </row>
    <row r="17" spans="1:8" ht="15.75" customHeight="1" thickBot="1" x14ac:dyDescent="0.3">
      <c r="A17" s="18">
        <v>8</v>
      </c>
      <c r="B17" s="19" t="s">
        <v>38</v>
      </c>
      <c r="C17" s="19" t="s">
        <v>39</v>
      </c>
      <c r="D17" s="19" t="s">
        <v>14</v>
      </c>
      <c r="E17" s="20" t="s">
        <v>40</v>
      </c>
      <c r="F17" s="20" t="s">
        <v>10</v>
      </c>
      <c r="G17" s="50" t="s">
        <v>139</v>
      </c>
      <c r="H17" s="51" t="s">
        <v>39</v>
      </c>
    </row>
    <row r="18" spans="1:8" ht="15.75" customHeight="1" thickBot="1" x14ac:dyDescent="0.3">
      <c r="A18" s="23"/>
      <c r="B18" s="24"/>
      <c r="C18" s="24"/>
      <c r="D18" s="24"/>
      <c r="E18" s="25"/>
      <c r="F18" s="41"/>
      <c r="G18" s="42" t="s">
        <v>11</v>
      </c>
      <c r="H18" s="52" t="s">
        <v>130</v>
      </c>
    </row>
    <row r="19" spans="1:8" ht="15.75" customHeight="1" thickBot="1" x14ac:dyDescent="0.3">
      <c r="A19" s="53">
        <v>9</v>
      </c>
      <c r="B19" s="54" t="s">
        <v>41</v>
      </c>
      <c r="C19" s="54" t="s">
        <v>42</v>
      </c>
      <c r="D19" s="54" t="s">
        <v>43</v>
      </c>
      <c r="E19" s="55" t="s">
        <v>44</v>
      </c>
      <c r="F19" s="56" t="s">
        <v>10</v>
      </c>
      <c r="G19" s="57" t="s">
        <v>140</v>
      </c>
      <c r="H19" s="58" t="s">
        <v>42</v>
      </c>
    </row>
    <row r="20" spans="1:8" ht="15.75" customHeight="1" thickBot="1" x14ac:dyDescent="0.3">
      <c r="A20" s="28">
        <v>10</v>
      </c>
      <c r="B20" s="29" t="s">
        <v>45</v>
      </c>
      <c r="C20" s="29" t="s">
        <v>46</v>
      </c>
      <c r="D20" s="29" t="s">
        <v>47</v>
      </c>
      <c r="E20" s="30" t="s">
        <v>48</v>
      </c>
      <c r="F20" s="31" t="s">
        <v>10</v>
      </c>
      <c r="G20" s="48" t="s">
        <v>22</v>
      </c>
      <c r="H20" s="59" t="s">
        <v>46</v>
      </c>
    </row>
    <row r="21" spans="1:8" ht="15.75" customHeight="1" thickBot="1" x14ac:dyDescent="0.3">
      <c r="A21" s="28">
        <v>11</v>
      </c>
      <c r="B21" s="29" t="s">
        <v>49</v>
      </c>
      <c r="C21" s="60" t="s">
        <v>50</v>
      </c>
      <c r="D21" s="29" t="s">
        <v>51</v>
      </c>
      <c r="E21" s="30" t="s">
        <v>52</v>
      </c>
      <c r="F21" s="31" t="s">
        <v>53</v>
      </c>
      <c r="G21" s="48"/>
      <c r="H21" s="61" t="s">
        <v>50</v>
      </c>
    </row>
    <row r="22" spans="1:8" ht="15.75" customHeight="1" thickBot="1" x14ac:dyDescent="0.3">
      <c r="A22" s="18">
        <v>12</v>
      </c>
      <c r="B22" s="19" t="s">
        <v>54</v>
      </c>
      <c r="C22" s="19" t="s">
        <v>55</v>
      </c>
      <c r="D22" s="19" t="s">
        <v>56</v>
      </c>
      <c r="E22" s="20" t="s">
        <v>57</v>
      </c>
      <c r="F22" s="36" t="s">
        <v>16</v>
      </c>
      <c r="G22" s="37" t="s">
        <v>154</v>
      </c>
      <c r="H22" s="62" t="s">
        <v>55</v>
      </c>
    </row>
    <row r="23" spans="1:8" ht="15.75" customHeight="1" thickBot="1" x14ac:dyDescent="0.3">
      <c r="A23" s="39"/>
      <c r="B23" s="4"/>
      <c r="C23" s="4"/>
      <c r="D23" s="4"/>
      <c r="E23" s="12"/>
      <c r="F23" s="10"/>
      <c r="G23" s="8" t="s">
        <v>70</v>
      </c>
      <c r="H23" s="63" t="s">
        <v>155</v>
      </c>
    </row>
    <row r="24" spans="1:8" ht="15.75" customHeight="1" thickBot="1" x14ac:dyDescent="0.3">
      <c r="A24" s="23"/>
      <c r="B24" s="24"/>
      <c r="C24" s="24"/>
      <c r="D24" s="24"/>
      <c r="E24" s="41"/>
      <c r="F24" s="64"/>
      <c r="G24" s="42" t="s">
        <v>150</v>
      </c>
      <c r="H24" s="52" t="s">
        <v>156</v>
      </c>
    </row>
    <row r="25" spans="1:8" ht="15.75" customHeight="1" thickBot="1" x14ac:dyDescent="0.3">
      <c r="A25" s="53">
        <v>13</v>
      </c>
      <c r="B25" s="54" t="s">
        <v>58</v>
      </c>
      <c r="C25" s="65" t="s">
        <v>59</v>
      </c>
      <c r="D25" s="54" t="s">
        <v>60</v>
      </c>
      <c r="E25" s="55" t="s">
        <v>61</v>
      </c>
      <c r="F25" s="56" t="s">
        <v>10</v>
      </c>
      <c r="G25" s="48" t="s">
        <v>115</v>
      </c>
      <c r="H25" s="66" t="s">
        <v>59</v>
      </c>
    </row>
    <row r="26" spans="1:8" ht="15.75" customHeight="1" thickBot="1" x14ac:dyDescent="0.3">
      <c r="A26" s="28">
        <v>14</v>
      </c>
      <c r="B26" s="29" t="s">
        <v>62</v>
      </c>
      <c r="C26" s="60" t="s">
        <v>63</v>
      </c>
      <c r="D26" s="29" t="s">
        <v>64</v>
      </c>
      <c r="E26" s="30" t="s">
        <v>65</v>
      </c>
      <c r="F26" s="31" t="s">
        <v>16</v>
      </c>
      <c r="G26" s="34" t="s">
        <v>157</v>
      </c>
      <c r="H26" s="66" t="s">
        <v>63</v>
      </c>
    </row>
    <row r="27" spans="1:8" ht="15.75" customHeight="1" thickBot="1" x14ac:dyDescent="0.3">
      <c r="A27" s="53">
        <v>15</v>
      </c>
      <c r="B27" s="54" t="s">
        <v>66</v>
      </c>
      <c r="C27" s="65" t="s">
        <v>67</v>
      </c>
      <c r="D27" s="54" t="s">
        <v>68</v>
      </c>
      <c r="E27" s="55" t="s">
        <v>69</v>
      </c>
      <c r="F27" s="56" t="s">
        <v>10</v>
      </c>
      <c r="G27" s="48"/>
      <c r="H27" s="66" t="s">
        <v>67</v>
      </c>
    </row>
    <row r="28" spans="1:8" ht="15.75" customHeight="1" thickBot="1" x14ac:dyDescent="0.3">
      <c r="A28" s="18">
        <v>16</v>
      </c>
      <c r="B28" s="19" t="s">
        <v>71</v>
      </c>
      <c r="C28" s="35" t="s">
        <v>72</v>
      </c>
      <c r="D28" s="19" t="s">
        <v>25</v>
      </c>
      <c r="E28" s="67"/>
      <c r="F28" s="68" t="s">
        <v>10</v>
      </c>
      <c r="G28" s="37" t="s">
        <v>157</v>
      </c>
      <c r="H28" s="38" t="s">
        <v>72</v>
      </c>
    </row>
    <row r="29" spans="1:8" ht="15.75" customHeight="1" thickBot="1" x14ac:dyDescent="0.3">
      <c r="A29" s="23"/>
      <c r="B29" s="24"/>
      <c r="C29" s="69"/>
      <c r="D29" s="24"/>
      <c r="E29" s="70"/>
      <c r="F29" s="41"/>
      <c r="G29" s="42" t="s">
        <v>22</v>
      </c>
      <c r="H29" s="43" t="s">
        <v>158</v>
      </c>
    </row>
    <row r="30" spans="1:8" ht="15.75" customHeight="1" thickBot="1" x14ac:dyDescent="0.3">
      <c r="A30" s="28">
        <v>17</v>
      </c>
      <c r="B30" s="29" t="s">
        <v>73</v>
      </c>
      <c r="C30" s="29" t="s">
        <v>74</v>
      </c>
      <c r="D30" s="29" t="s">
        <v>19</v>
      </c>
      <c r="E30" s="30" t="s">
        <v>75</v>
      </c>
      <c r="F30" s="31" t="s">
        <v>10</v>
      </c>
      <c r="G30" s="48" t="s">
        <v>70</v>
      </c>
      <c r="H30" s="66" t="s">
        <v>74</v>
      </c>
    </row>
    <row r="31" spans="1:8" ht="15.75" customHeight="1" thickBot="1" x14ac:dyDescent="0.3">
      <c r="A31" s="18">
        <v>18</v>
      </c>
      <c r="B31" s="19" t="s">
        <v>76</v>
      </c>
      <c r="C31" s="35" t="s">
        <v>77</v>
      </c>
      <c r="D31" s="19" t="s">
        <v>78</v>
      </c>
      <c r="E31" s="20" t="s">
        <v>79</v>
      </c>
      <c r="F31" s="68" t="s">
        <v>10</v>
      </c>
      <c r="G31" s="37" t="s">
        <v>154</v>
      </c>
      <c r="H31" s="71" t="s">
        <v>77</v>
      </c>
    </row>
    <row r="32" spans="1:8" ht="15.75" customHeight="1" thickBot="1" x14ac:dyDescent="0.3">
      <c r="A32" s="39"/>
      <c r="B32" s="4"/>
      <c r="C32" s="6"/>
      <c r="D32" s="4"/>
      <c r="E32" s="11"/>
      <c r="F32" s="12"/>
      <c r="G32" s="8" t="s">
        <v>159</v>
      </c>
      <c r="H32" s="72" t="s">
        <v>160</v>
      </c>
    </row>
    <row r="33" spans="1:9" ht="15.75" customHeight="1" thickBot="1" x14ac:dyDescent="0.3">
      <c r="A33" s="23"/>
      <c r="B33" s="24"/>
      <c r="C33" s="69"/>
      <c r="D33" s="24"/>
      <c r="E33" s="25"/>
      <c r="F33" s="41"/>
      <c r="G33" s="42" t="s">
        <v>157</v>
      </c>
      <c r="H33" s="73" t="s">
        <v>161</v>
      </c>
    </row>
    <row r="34" spans="1:9" ht="15.75" customHeight="1" thickBot="1" x14ac:dyDescent="0.3">
      <c r="A34" s="28">
        <v>19</v>
      </c>
      <c r="B34" s="30" t="s">
        <v>80</v>
      </c>
      <c r="C34" s="30" t="s">
        <v>81</v>
      </c>
      <c r="D34" s="30" t="s">
        <v>14</v>
      </c>
      <c r="E34" s="30" t="s">
        <v>82</v>
      </c>
      <c r="F34" s="31" t="s">
        <v>83</v>
      </c>
      <c r="G34" s="48" t="s">
        <v>70</v>
      </c>
      <c r="H34" s="49" t="s">
        <v>81</v>
      </c>
    </row>
    <row r="35" spans="1:9" ht="15.75" customHeight="1" thickBot="1" x14ac:dyDescent="0.3">
      <c r="A35" s="18">
        <v>20</v>
      </c>
      <c r="B35" s="20" t="s">
        <v>84</v>
      </c>
      <c r="C35" s="74" t="s">
        <v>162</v>
      </c>
      <c r="D35" s="19" t="s">
        <v>25</v>
      </c>
      <c r="E35" s="75" t="s">
        <v>163</v>
      </c>
      <c r="F35" s="68" t="s">
        <v>16</v>
      </c>
      <c r="G35" s="37" t="s">
        <v>22</v>
      </c>
      <c r="H35" s="38" t="s">
        <v>162</v>
      </c>
    </row>
    <row r="36" spans="1:9" ht="15.75" customHeight="1" thickBot="1" x14ac:dyDescent="0.3">
      <c r="A36" s="39"/>
      <c r="B36" s="11"/>
      <c r="C36" s="14"/>
      <c r="D36" s="4"/>
      <c r="E36" s="11"/>
      <c r="F36" s="12"/>
      <c r="G36" s="9" t="str">
        <f>[1]Sheet1!$F$71</f>
        <v>Surgical Oncology</v>
      </c>
      <c r="H36" s="76" t="str">
        <f>[1]Sheet1!$G$71</f>
        <v>Venkat Paneer</v>
      </c>
    </row>
    <row r="37" spans="1:9" ht="15.75" customHeight="1" thickBot="1" x14ac:dyDescent="0.3">
      <c r="A37" s="39"/>
      <c r="B37" s="11"/>
      <c r="C37" s="14"/>
      <c r="D37" s="4"/>
      <c r="E37" s="11"/>
      <c r="F37" s="12"/>
      <c r="G37" s="9" t="str">
        <f>[1]Sheet1!$F$72</f>
        <v>Urology</v>
      </c>
      <c r="H37" s="76" t="str">
        <f>[1]Sheet1!$G$72</f>
        <v>Srivatsan Ramani</v>
      </c>
    </row>
    <row r="38" spans="1:9" ht="15.75" customHeight="1" thickBot="1" x14ac:dyDescent="0.3">
      <c r="A38" s="23"/>
      <c r="B38" s="25"/>
      <c r="C38" s="77"/>
      <c r="D38" s="24"/>
      <c r="E38" s="25"/>
      <c r="F38" s="41"/>
      <c r="G38" s="78" t="str">
        <f>[1]Sheet1!$F$73</f>
        <v>Thoracic Surgery</v>
      </c>
      <c r="H38" s="79" t="str">
        <f>[1]Sheet1!$G$73</f>
        <v>Khader Husain</v>
      </c>
    </row>
    <row r="39" spans="1:9" ht="15.75" customHeight="1" thickBot="1" x14ac:dyDescent="0.3">
      <c r="A39" s="28">
        <v>21</v>
      </c>
      <c r="B39" s="29" t="s">
        <v>86</v>
      </c>
      <c r="C39" s="29" t="s">
        <v>87</v>
      </c>
      <c r="D39" s="29" t="s">
        <v>88</v>
      </c>
      <c r="E39" s="30" t="s">
        <v>89</v>
      </c>
      <c r="F39" s="80"/>
      <c r="G39" s="48" t="s">
        <v>165</v>
      </c>
      <c r="H39" s="81" t="s">
        <v>87</v>
      </c>
    </row>
    <row r="40" spans="1:9" ht="15.75" customHeight="1" thickBot="1" x14ac:dyDescent="0.3">
      <c r="A40" s="28">
        <v>22</v>
      </c>
      <c r="B40" s="29" t="s">
        <v>90</v>
      </c>
      <c r="C40" s="29" t="s">
        <v>91</v>
      </c>
      <c r="D40" s="29" t="s">
        <v>92</v>
      </c>
      <c r="E40" s="30" t="s">
        <v>93</v>
      </c>
      <c r="F40" s="31" t="s">
        <v>10</v>
      </c>
      <c r="G40" s="48" t="s">
        <v>139</v>
      </c>
      <c r="H40" s="59" t="s">
        <v>91</v>
      </c>
    </row>
    <row r="41" spans="1:9" ht="15.75" customHeight="1" thickBot="1" x14ac:dyDescent="0.3">
      <c r="A41" s="18">
        <v>23</v>
      </c>
      <c r="B41" s="19" t="s">
        <v>94</v>
      </c>
      <c r="C41" s="19" t="s">
        <v>95</v>
      </c>
      <c r="D41" s="19" t="s">
        <v>25</v>
      </c>
      <c r="E41" s="20" t="s">
        <v>96</v>
      </c>
      <c r="F41" s="68" t="s">
        <v>16</v>
      </c>
      <c r="G41" s="37" t="s">
        <v>70</v>
      </c>
      <c r="H41" s="82" t="s">
        <v>95</v>
      </c>
      <c r="I41" s="7"/>
    </row>
    <row r="42" spans="1:9" ht="15.75" customHeight="1" thickBot="1" x14ac:dyDescent="0.3">
      <c r="A42" s="39"/>
      <c r="B42" s="4"/>
      <c r="C42" s="4"/>
      <c r="D42" s="4"/>
      <c r="E42" s="11"/>
      <c r="F42" s="12"/>
      <c r="G42" s="8" t="s">
        <v>22</v>
      </c>
      <c r="H42" s="40" t="s">
        <v>85</v>
      </c>
    </row>
    <row r="43" spans="1:9" ht="15.75" customHeight="1" thickBot="1" x14ac:dyDescent="0.3">
      <c r="A43" s="23"/>
      <c r="B43" s="24"/>
      <c r="C43" s="24"/>
      <c r="D43" s="24"/>
      <c r="E43" s="25"/>
      <c r="F43" s="41"/>
      <c r="G43" s="42" t="s">
        <v>164</v>
      </c>
      <c r="H43" s="43" t="s">
        <v>166</v>
      </c>
    </row>
    <row r="44" spans="1:9" ht="15.75" customHeight="1" thickBot="1" x14ac:dyDescent="0.3">
      <c r="A44" s="28">
        <v>24</v>
      </c>
      <c r="B44" s="29" t="s">
        <v>97</v>
      </c>
      <c r="C44" s="29" t="s">
        <v>98</v>
      </c>
      <c r="D44" s="29" t="s">
        <v>99</v>
      </c>
      <c r="E44" s="30" t="s">
        <v>100</v>
      </c>
      <c r="F44" s="31" t="s">
        <v>10</v>
      </c>
      <c r="G44" s="48" t="s">
        <v>11</v>
      </c>
      <c r="H44" s="81" t="s">
        <v>98</v>
      </c>
    </row>
    <row r="45" spans="1:9" ht="15.75" customHeight="1" thickBot="1" x14ac:dyDescent="0.3">
      <c r="A45" s="18">
        <v>25</v>
      </c>
      <c r="B45" s="20" t="s">
        <v>101</v>
      </c>
      <c r="C45" s="20" t="s">
        <v>102</v>
      </c>
      <c r="D45" s="19" t="s">
        <v>103</v>
      </c>
      <c r="E45" s="20" t="s">
        <v>104</v>
      </c>
      <c r="F45" s="68" t="s">
        <v>10</v>
      </c>
      <c r="G45" s="50" t="s">
        <v>140</v>
      </c>
      <c r="H45" s="83" t="s">
        <v>102</v>
      </c>
    </row>
    <row r="46" spans="1:9" ht="15.75" customHeight="1" thickBot="1" x14ac:dyDescent="0.3">
      <c r="A46" s="23"/>
      <c r="B46" s="25"/>
      <c r="C46" s="25"/>
      <c r="D46" s="24"/>
      <c r="E46" s="25"/>
      <c r="F46" s="41"/>
      <c r="G46" s="42" t="s">
        <v>157</v>
      </c>
      <c r="H46" s="43" t="s">
        <v>167</v>
      </c>
    </row>
    <row r="47" spans="1:9" ht="15.75" customHeight="1" thickBot="1" x14ac:dyDescent="0.3">
      <c r="A47" s="28">
        <v>26</v>
      </c>
      <c r="B47" s="30" t="s">
        <v>105</v>
      </c>
      <c r="C47" s="30" t="s">
        <v>106</v>
      </c>
      <c r="D47" s="30" t="s">
        <v>64</v>
      </c>
      <c r="E47" s="30" t="s">
        <v>107</v>
      </c>
      <c r="F47" s="31" t="s">
        <v>108</v>
      </c>
      <c r="G47" s="48" t="s">
        <v>154</v>
      </c>
      <c r="H47" s="49" t="s">
        <v>106</v>
      </c>
    </row>
    <row r="48" spans="1:9" ht="15.75" customHeight="1" thickBot="1" x14ac:dyDescent="0.3">
      <c r="A48" s="84">
        <v>27</v>
      </c>
      <c r="B48" s="85" t="s">
        <v>109</v>
      </c>
      <c r="C48" s="85" t="s">
        <v>110</v>
      </c>
      <c r="D48" s="85" t="s">
        <v>78</v>
      </c>
      <c r="E48" s="85" t="s">
        <v>111</v>
      </c>
      <c r="F48" s="86" t="s">
        <v>16</v>
      </c>
      <c r="G48" s="48" t="s">
        <v>22</v>
      </c>
      <c r="H48" s="87" t="s">
        <v>110</v>
      </c>
    </row>
    <row r="49" spans="1:8" ht="15.75" customHeight="1" thickBot="1" x14ac:dyDescent="0.3">
      <c r="A49" s="84">
        <v>28</v>
      </c>
      <c r="B49" s="85" t="s">
        <v>112</v>
      </c>
      <c r="C49" s="85" t="s">
        <v>113</v>
      </c>
      <c r="D49" s="85" t="s">
        <v>14</v>
      </c>
      <c r="E49" s="85" t="s">
        <v>114</v>
      </c>
      <c r="F49" s="86" t="s">
        <v>16</v>
      </c>
      <c r="G49" s="48" t="s">
        <v>115</v>
      </c>
      <c r="H49" s="87" t="s">
        <v>113</v>
      </c>
    </row>
    <row r="50" spans="1:8" ht="15.75" customHeight="1" thickBot="1" x14ac:dyDescent="0.3">
      <c r="A50" s="84">
        <v>29</v>
      </c>
      <c r="B50" s="85" t="s">
        <v>116</v>
      </c>
      <c r="C50" s="85" t="s">
        <v>117</v>
      </c>
      <c r="D50" s="85" t="s">
        <v>118</v>
      </c>
      <c r="E50" s="85" t="s">
        <v>119</v>
      </c>
      <c r="F50" s="86" t="s">
        <v>16</v>
      </c>
      <c r="G50" s="48" t="s">
        <v>11</v>
      </c>
      <c r="H50" s="87" t="s">
        <v>117</v>
      </c>
    </row>
    <row r="51" spans="1:8" ht="15.75" customHeight="1" thickBot="1" x14ac:dyDescent="0.3">
      <c r="A51" s="88">
        <v>30</v>
      </c>
      <c r="B51" s="89" t="s">
        <v>120</v>
      </c>
      <c r="C51" s="89" t="s">
        <v>121</v>
      </c>
      <c r="D51" s="89" t="s">
        <v>122</v>
      </c>
      <c r="E51" s="89" t="s">
        <v>123</v>
      </c>
      <c r="F51" s="90" t="s">
        <v>16</v>
      </c>
      <c r="G51" s="50" t="s">
        <v>22</v>
      </c>
      <c r="H51" s="91" t="s">
        <v>121</v>
      </c>
    </row>
    <row r="52" spans="1:8" ht="15.75" customHeight="1" thickBot="1" x14ac:dyDescent="0.3">
      <c r="A52" s="92"/>
      <c r="B52" s="93"/>
      <c r="C52" s="93"/>
      <c r="D52" s="93"/>
      <c r="E52" s="93"/>
      <c r="F52" s="94"/>
      <c r="G52" s="42" t="s">
        <v>164</v>
      </c>
      <c r="H52" s="95"/>
    </row>
    <row r="53" spans="1:8" ht="15.75" customHeight="1" thickBot="1" x14ac:dyDescent="0.3">
      <c r="A53" s="84">
        <v>31</v>
      </c>
      <c r="B53" s="85" t="s">
        <v>124</v>
      </c>
      <c r="C53" s="108" t="s">
        <v>179</v>
      </c>
      <c r="D53" s="85" t="s">
        <v>33</v>
      </c>
      <c r="E53" s="85" t="s">
        <v>180</v>
      </c>
      <c r="F53" s="86" t="s">
        <v>10</v>
      </c>
      <c r="G53" s="48" t="s">
        <v>140</v>
      </c>
      <c r="H53" s="87" t="s">
        <v>125</v>
      </c>
    </row>
    <row r="54" spans="1:8" ht="15.75" customHeight="1" thickBot="1" x14ac:dyDescent="0.3">
      <c r="A54" s="84">
        <v>32</v>
      </c>
      <c r="B54" s="85" t="s">
        <v>126</v>
      </c>
      <c r="C54" s="85" t="s">
        <v>177</v>
      </c>
      <c r="D54" s="85" t="s">
        <v>25</v>
      </c>
      <c r="E54" s="85" t="s">
        <v>128</v>
      </c>
      <c r="F54" s="86" t="s">
        <v>16</v>
      </c>
      <c r="G54" s="48" t="s">
        <v>129</v>
      </c>
      <c r="H54" s="96" t="s">
        <v>127</v>
      </c>
    </row>
    <row r="55" spans="1:8" ht="15.75" customHeight="1" thickBot="1" x14ac:dyDescent="0.3">
      <c r="A55" s="88">
        <v>33</v>
      </c>
      <c r="B55" s="89" t="s">
        <v>178</v>
      </c>
      <c r="C55" s="89" t="s">
        <v>131</v>
      </c>
      <c r="D55" s="89" t="s">
        <v>132</v>
      </c>
      <c r="E55" s="89" t="s">
        <v>133</v>
      </c>
      <c r="F55" s="90" t="s">
        <v>16</v>
      </c>
      <c r="G55" s="37" t="s">
        <v>168</v>
      </c>
      <c r="H55" s="97" t="s">
        <v>131</v>
      </c>
    </row>
    <row r="56" spans="1:8" ht="15.75" customHeight="1" thickBot="1" x14ac:dyDescent="0.3">
      <c r="A56" s="92"/>
      <c r="B56" s="93"/>
      <c r="C56" s="93"/>
      <c r="D56" s="93"/>
      <c r="E56" s="93"/>
      <c r="F56" s="94"/>
      <c r="G56" s="42" t="s">
        <v>140</v>
      </c>
      <c r="H56" s="95"/>
    </row>
    <row r="57" spans="1:8" ht="15.75" customHeight="1" thickBot="1" x14ac:dyDescent="0.3">
      <c r="A57" s="84">
        <v>34</v>
      </c>
      <c r="B57" s="85" t="s">
        <v>134</v>
      </c>
      <c r="C57" s="85" t="s">
        <v>135</v>
      </c>
      <c r="D57" s="85" t="s">
        <v>64</v>
      </c>
      <c r="E57" s="85" t="s">
        <v>136</v>
      </c>
      <c r="F57" s="85" t="s">
        <v>16</v>
      </c>
      <c r="G57" s="98" t="s">
        <v>154</v>
      </c>
      <c r="H57" s="99" t="s">
        <v>135</v>
      </c>
    </row>
    <row r="58" spans="1:8" ht="15" customHeight="1" x14ac:dyDescent="0.25">
      <c r="A58" s="100">
        <v>35</v>
      </c>
      <c r="B58" s="37" t="s">
        <v>169</v>
      </c>
      <c r="C58" s="37" t="s">
        <v>170</v>
      </c>
      <c r="D58" s="37" t="s">
        <v>14</v>
      </c>
      <c r="E58" s="101" t="s">
        <v>171</v>
      </c>
      <c r="F58" s="102" t="s">
        <v>16</v>
      </c>
      <c r="G58" s="37" t="s">
        <v>139</v>
      </c>
      <c r="H58" s="38" t="s">
        <v>170</v>
      </c>
    </row>
    <row r="59" spans="1:8" ht="15" customHeight="1" x14ac:dyDescent="0.25">
      <c r="A59" s="103"/>
      <c r="B59" s="3"/>
      <c r="C59" s="3"/>
      <c r="D59" s="3"/>
      <c r="E59" s="3"/>
      <c r="F59" s="3"/>
      <c r="G59" s="8" t="s">
        <v>157</v>
      </c>
      <c r="H59" s="40" t="s">
        <v>172</v>
      </c>
    </row>
    <row r="60" spans="1:8" ht="15" customHeight="1" thickBot="1" x14ac:dyDescent="0.3">
      <c r="A60" s="104"/>
      <c r="B60" s="105"/>
      <c r="C60" s="105"/>
      <c r="D60" s="105"/>
      <c r="E60" s="105"/>
      <c r="F60" s="105"/>
      <c r="G60" s="42" t="s">
        <v>70</v>
      </c>
      <c r="H60" s="43" t="s">
        <v>173</v>
      </c>
    </row>
    <row r="61" spans="1:8" ht="15" customHeight="1" thickBot="1" x14ac:dyDescent="0.3">
      <c r="A61" s="106">
        <v>36</v>
      </c>
      <c r="B61" s="34" t="s">
        <v>174</v>
      </c>
      <c r="C61" s="48" t="s">
        <v>175</v>
      </c>
      <c r="D61" s="48" t="s">
        <v>14</v>
      </c>
      <c r="E61" s="48" t="s">
        <v>176</v>
      </c>
      <c r="F61" s="107"/>
      <c r="G61" s="48" t="s">
        <v>139</v>
      </c>
      <c r="H61" s="66" t="s">
        <v>175</v>
      </c>
    </row>
  </sheetData>
  <hyperlinks>
    <hyperlink ref="E4" r:id="rId1" xr:uid="{00000000-0004-0000-0000-000001000000}"/>
    <hyperlink ref="E5" r:id="rId2" xr:uid="{00000000-0004-0000-0000-000002000000}"/>
    <hyperlink ref="E6" r:id="rId3" xr:uid="{00000000-0004-0000-0000-000003000000}"/>
    <hyperlink ref="E12" r:id="rId4" xr:uid="{00000000-0004-0000-0000-000004000000}"/>
    <hyperlink ref="E15" r:id="rId5" xr:uid="{00000000-0004-0000-0000-000005000000}"/>
    <hyperlink ref="E16" r:id="rId6" xr:uid="{00000000-0004-0000-0000-000006000000}"/>
    <hyperlink ref="E17" r:id="rId7" xr:uid="{00000000-0004-0000-0000-000007000000}"/>
    <hyperlink ref="E19" r:id="rId8" xr:uid="{00000000-0004-0000-0000-000008000000}"/>
    <hyperlink ref="E20" r:id="rId9" xr:uid="{00000000-0004-0000-0000-000009000000}"/>
    <hyperlink ref="E21" r:id="rId10" xr:uid="{00000000-0004-0000-0000-00000A000000}"/>
    <hyperlink ref="E22" r:id="rId11" xr:uid="{00000000-0004-0000-0000-00000B000000}"/>
    <hyperlink ref="E25" r:id="rId12" xr:uid="{00000000-0004-0000-0000-00000C000000}"/>
    <hyperlink ref="E26" r:id="rId13" xr:uid="{00000000-0004-0000-0000-00000D000000}"/>
    <hyperlink ref="E27" r:id="rId14" xr:uid="{00000000-0004-0000-0000-00000E000000}"/>
    <hyperlink ref="E30" r:id="rId15" xr:uid="{00000000-0004-0000-0000-00000F000000}"/>
    <hyperlink ref="E31" r:id="rId16" xr:uid="{00000000-0004-0000-0000-000010000000}"/>
    <hyperlink ref="E34" r:id="rId17" xr:uid="{00000000-0004-0000-0000-000011000000}"/>
    <hyperlink ref="E35" r:id="rId18" xr:uid="{00000000-0004-0000-0000-000012000000}"/>
    <hyperlink ref="E39" r:id="rId19" xr:uid="{00000000-0004-0000-0000-000013000000}"/>
    <hyperlink ref="E40" r:id="rId20" xr:uid="{00000000-0004-0000-0000-000014000000}"/>
    <hyperlink ref="E41" r:id="rId21" xr:uid="{00000000-0004-0000-0000-000015000000}"/>
    <hyperlink ref="E44" r:id="rId22" xr:uid="{00000000-0004-0000-0000-000016000000}"/>
    <hyperlink ref="E45" r:id="rId23" xr:uid="{00000000-0004-0000-0000-000017000000}"/>
    <hyperlink ref="E47" r:id="rId24" xr:uid="{00000000-0004-0000-0000-000018000000}"/>
    <hyperlink ref="E2" r:id="rId25" xr:uid="{ACCF2604-8F70-4327-811B-B2B0BF317749}"/>
    <hyperlink ref="E58" r:id="rId26" xr:uid="{A3EED41B-F319-45B5-9051-134379A5F57D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CMR Robotic</cp:lastModifiedBy>
  <dcterms:created xsi:type="dcterms:W3CDTF">2024-02-15T07:00:51Z</dcterms:created>
  <dcterms:modified xsi:type="dcterms:W3CDTF">2024-03-07T05:34:49Z</dcterms:modified>
</cp:coreProperties>
</file>